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岗位要求" sheetId="1" r:id="rId1"/>
  </sheets>
  <definedNames>
    <definedName name="_xlnm.Print_Area" localSheetId="0">岗位要求!$A$1:$O$17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<sst xmlns="http://schemas.openxmlformats.org/spreadsheetml/2006/main" count="185" uniqueCount="94">
  <si>
    <t>贵州贵安资本运营有限公司2025年第二批公开招聘岗位要求一览表</t>
  </si>
  <si>
    <t>序号</t>
  </si>
  <si>
    <t>单位
名称</t>
  </si>
  <si>
    <t>岗位名称</t>
  </si>
  <si>
    <t>招聘
人数</t>
  </si>
  <si>
    <t>岗位描述</t>
  </si>
  <si>
    <t>学历要求</t>
  </si>
  <si>
    <t>学位要求</t>
  </si>
  <si>
    <t>本科专业要求</t>
  </si>
  <si>
    <t>硕士研究生及以上专业要求</t>
  </si>
  <si>
    <t>年龄</t>
  </si>
  <si>
    <t>职称/执业资格</t>
  </si>
  <si>
    <t>岗位报名条件</t>
  </si>
  <si>
    <t>工作地点</t>
  </si>
  <si>
    <t>薪酬  
（万元/年）</t>
  </si>
  <si>
    <t>备注</t>
  </si>
  <si>
    <t>资本公司下属基金公司</t>
  </si>
  <si>
    <t>基金投资岗</t>
  </si>
  <si>
    <t>负责基金的“募、投、管、退”全过程管理，项目的投前尽职调查，撰写尽职调查报告、投资建议书，参与投资谈判，跟进已投资项目的日常运营等投后管理工作、撰写投后管理报告，负责已投项目的退出等相关工作。</t>
  </si>
  <si>
    <t>本科及以上</t>
  </si>
  <si>
    <t>具有与学历、专业相应的学位</t>
  </si>
  <si>
    <t>（0201）经济学类
（0202）财政学类
（0203）金融学类
（0204）经济与贸易类
（0301）法学类
（07）  理学门类
（08）  工学门类
（1201）管理科学与工程类
（1202）工商管理类</t>
  </si>
  <si>
    <t>不限</t>
  </si>
  <si>
    <t>35周岁及以下</t>
  </si>
  <si>
    <t>具有基金从业资格证书</t>
  </si>
  <si>
    <t xml:space="preserve">1.具有3年及以上产业投资、私募股权基金公司投资相关工作经验；
2.具有产业投资方向行业分析能力和项目研判能力，能独立编写项目尽调报告与投资建议书；
3.具有良好的执行能力与风险控制意识，具有较强的抗压能力，吃苦耐劳。
</t>
  </si>
  <si>
    <t>贵安新区</t>
  </si>
  <si>
    <t>10-15</t>
  </si>
  <si>
    <t>同等条件下，具有注册会计师证、法律职业资格证、CFA（特许金融分析师）、FRM(金融风险管理师)者优先。</t>
  </si>
  <si>
    <t>风控法务岗</t>
  </si>
  <si>
    <t>负责参与项目的投前尽职调查，开展投前论证评估，制定风控方案，协同完成投后管理，协调律所、审计等第三方机构，处理合规事务及监管对接，诉讼案件管理，风险项目处置，起草、审核、修改各类法律文书、外聘机构管理，制度体系建设、内控合规检查等相关工作。</t>
  </si>
  <si>
    <t>（0201）经济学类
（0202）财政学类
（0203）金融学类
（0204）经济与贸易类
（0301）法学类
（1201）管理科学与工程类
（1202）工商管理类</t>
  </si>
  <si>
    <t>具有法律职业资格A证</t>
  </si>
  <si>
    <t>1.具有3年及以上产业投资、私募股权基金公司风控法务相关工作经验；
2.具有一定的项目审核、风险管理经验,对风险有较强的洞察力和敏感性，具有较强的分析判断能力。</t>
  </si>
  <si>
    <t>同等条件下，具有注册会计师证、CFA（特许金融分析师）、FRM(金融风险管理师)者优先。</t>
  </si>
  <si>
    <t>资本公司下属债权类子公司（担保、保理、创融、小贷等四家子公司</t>
  </si>
  <si>
    <t>担保、保理、创融、小贷业务岗</t>
  </si>
  <si>
    <t>负责市场开拓及储备、项目尽职调查及项目全流程推进等工作。</t>
  </si>
  <si>
    <t>（0201）经济学类
（0202）财政学类
（0203）金融学类
（0204）经济与贸易类
（0301）法学类
（0701）数学类
（1201）管理科学与工程类
（1202）工商管理类</t>
  </si>
  <si>
    <t>具有初级及以上会计或经济相关专业技术资格</t>
  </si>
  <si>
    <t>1.具有3年及以上金融行业、类金融行业等相关工作经验，具有相关项目实操工作经验；
2.熟悉相关法律法规，具有一定的经济、财会等专业知识，具有较强的分析判断能力、沟通协调能力、写作能力和抗压能力；具有良好职业道德、高度的责任感与敬业精神、较强的保密意识。</t>
  </si>
  <si>
    <t>负责项目风险评估、风险处置、项目审查、合同管理、台账管理等相关工作。</t>
  </si>
  <si>
    <t>1.具有3年及以上金融行业、类金融行业相关工作经验，具有风险审查、律师事务所、国有企业法务、企业内审等相关工作经验；
2.熟悉法律、经济、财会相关领域的专业知识；
3.具有较强的风险识别、分析和应对能力，能及时发现潜在风险，并制定有效的风险管理计划，保障项目顺利进行；
4.具有较强的沟通协调能力、写作能力和抗压能力，具有良好职业道德、高度的责任感与敬业精神、较强的保密意识。</t>
  </si>
  <si>
    <t>同等条件下，具有会计、经济类初级职称及以上者优先</t>
  </si>
  <si>
    <t>资本公司下属创融公司</t>
  </si>
  <si>
    <t>创融业务岗（侧重等供应链金融新兴渠道运营管理）</t>
  </si>
  <si>
    <t>负责公司供应链金融（侧重等新兴渠道）运营管理以及相关平台、其他主流新渠道线上运营等相关工作。</t>
  </si>
  <si>
    <t>（0201）经济学类
（0202）财政学类
（0203）金融学类
（0204）经济与贸易类
（0301）法学类
（0503）新闻传播学类
（0701）数学类
（1201）管理科学与工程类
（1202）工商管理类
（1208）电子商务类</t>
  </si>
  <si>
    <t>1.具有3年及以上电商运营经验，熟悉天猫、京东、抖音、快手等电商平台规则及操作；
2.熟悉供应链金融（侧重等新兴渠道）运营管理，具有相关平台、其他主流新渠道线上运营实操经验；
3.了解供应链金融（侧重电商等新兴渠道）相关规则与流量算法；
4.具有一定的风险识别、分析和应对能力，能及时发现潜在风险，并制定有效的风险管理计划，保障项目顺利进行；
5.具有优秀的业务拓展能力、较强的逻辑能力、沟通协调能力、表达能力，具有良好职业道德、高度的责任感与敬业精神、较强的保密意识。</t>
  </si>
  <si>
    <t>1.同等条件下，具有供应链金融（侧重等新兴渠道）及相关平台、其他主流新渠道线上平台运营管理经验、实质性行业资源者优先。
2.同等条件下，具有全媒体运营师（人社部认证）资格者优先。
3.同等条件下，具有电商文案策划经验者优先。</t>
  </si>
  <si>
    <t>资本公司下属招标公司</t>
  </si>
  <si>
    <t>招标业务岗</t>
  </si>
  <si>
    <t>负责公司招标、投标业务的开发、实施、管理等相关工作。</t>
  </si>
  <si>
    <t>（0810）土木类
（1201）管理科学与工程类
（0825）环境科学与工程类</t>
  </si>
  <si>
    <t>40周岁及以下</t>
  </si>
  <si>
    <t xml:space="preserve">1.具有3年及以上国有招投标代理行业相关工作经验；
2.具有良好的团队协作精神和沟通能力，能够协调解决项目中的各种问题，能够与招标人等有效对接，推进项目进展；
3.具有一定的风险识别、分析和应对能力，能及时发现潜在风险，并制定有效的风险管理计划，保障项目顺利进行。
</t>
  </si>
  <si>
    <t xml:space="preserve">观山湖区 </t>
  </si>
  <si>
    <r>
      <rPr>
        <sz val="10"/>
        <rFont val="宋体"/>
        <charset val="134"/>
      </rPr>
      <t>具备以下条件之一者，可作为招标公司业务部副经理人选考虑：</t>
    </r>
    <r>
      <rPr>
        <b/>
        <sz val="10"/>
        <rFont val="宋体"/>
        <charset val="134"/>
      </rPr>
      <t>薪酬面议</t>
    </r>
    <r>
      <rPr>
        <sz val="10"/>
        <rFont val="宋体"/>
        <charset val="134"/>
      </rPr>
      <t>。1.具备相关专业副高级职称或工程类注册职业资格证，具有丰富的招标代理项目资源储备。2.能独立完成工程咨询业务，且有成功项目案例。3.具有新基建、新能源、低空经济、人工智能等新兴产业相关项目全生命周期管理实操经验或上述领域招投标业务相关经验者。</t>
    </r>
  </si>
  <si>
    <t>内控管理岗</t>
  </si>
  <si>
    <t>负责公司风控管理、法务管理及内部控制体系工作，健全维系良好的风险识别、评估、控制及化解系统，组织开展内控合规检查审计检查及风险排查、处置等相关工作。</t>
  </si>
  <si>
    <t>1.具有3年及以上相关行业风险审查、律师事务所、国有企业法务等相关工作经验；
2.熟悉法律、经济、工程相关领域的专业知识；
3.具有较强的风险识别、分析和应对能力，能及时发现潜在风险，并制定有效的风险管理计划，保障项目顺利进行；
4.具有较强的沟通协调能力、写作能力和抗压能力，具有良好职业道德、高度的责任感与敬业精神、较强的保密意识。</t>
  </si>
  <si>
    <t>资本公司本部</t>
  </si>
  <si>
    <t xml:space="preserve">财务管理岗（侧重总账会计）
</t>
  </si>
  <si>
    <t>负责制定财务管理制度、风险防范、流程控制制度体系。具体负责编制日常财务合并报表、年度财务合并预决算报表、各种数据统计、财务分析等相关工作。</t>
  </si>
  <si>
    <t>具有中级会计专业技术资格</t>
  </si>
  <si>
    <t>1.具有3年及以上国有企业总账会计工作经验；
2.具有一定的计划能力和良好的执行能力、沟通协调能力、团队协作能力；
3.熟练使用各类办公管理软件及财务相关软件。</t>
  </si>
  <si>
    <t xml:space="preserve">
同等条件下，具有资本投资运营财务工作经验者优先。</t>
  </si>
  <si>
    <t>投资管理岗</t>
  </si>
  <si>
    <t>1.负责公司股权投资项目的立项、尽调、评估、风险分析、实施、监管、退出等全过程管理工作。
2.负责资本运作、招商引资、资产管理等相关工作。</t>
  </si>
  <si>
    <t>（0201）经济学类
（0202）财政学类
（0203）金融学类
（0204）经济与贸易类
（0301）法学类
（1202）工商管理类</t>
  </si>
  <si>
    <t>1.具有3年以上股权投资、类金融行业、投资行业从业经验；
2.熟悉经济理论和国家经济政策，具有较强逻辑思维能力和分析判断能力；
3.具有较强的沟通能力、协调能力、责任心。</t>
  </si>
  <si>
    <t>风控管理岗</t>
  </si>
  <si>
    <t>负责风控事务管理，风险管控体系建设、风险识别、分析、预警、监测、分析，风控数字化建设，项目风险审查、业务风险分析、风险项目管理、风险管理报告编制等。</t>
  </si>
  <si>
    <t>（0201）经济学类
（0203）金融学类
（0204）经济与贸易类
（0301）法学类
（120203K）会计学专业</t>
  </si>
  <si>
    <t>1.具有3年及以上金融行业、类金融行业风控管理等相关工作经验；
2.具有较强的风险防范意识，能够综合多种专业知识进行判断；
3.对业务有很强的敏感性和洞察力，逻辑思维严谨紧密，能够主动解决问题，有较强的抗压能力；
4.具有良好职业道德，责任感强、主动性强、严谨务实、认真细致，有较强的保密意识，有较强的写作基础和报告撰写能力 。</t>
  </si>
  <si>
    <t>同等条件下，具有注册会计师证、CFA（特许金融分析师证）、FRM(金融风险管理师证)者优先</t>
  </si>
  <si>
    <t>法务岗</t>
  </si>
  <si>
    <t>负责法律事务管理，负责诉讼案件管理、起草、审核、修改各类法律文书、合同管理、项目风险处置等。</t>
  </si>
  <si>
    <t>（0201）经济学类
（0203）金融学类
（0301）法学类</t>
  </si>
  <si>
    <t>1.具有3年及以上国有企业、律师事务所的法律事务工作经验；
2.具有较强的风险防范意识，能够综合多种专业知识进行判断 ；
3.对业务有很强的敏感性和洞察力 ，逻辑思维严谨紧密，能够主动解决问题，有较强的抗压能力；
4.具有良好职业道德，责任感强、主动性强、严谨务实、认真细致，有较强的保密意识，有较强的写作基础和报告撰写能力 。</t>
  </si>
  <si>
    <t>同等条件下，具有金融行业法律事务工作经验者优先。</t>
  </si>
  <si>
    <t>人力资源管理岗</t>
  </si>
  <si>
    <t>负责人力资源等相关工作</t>
  </si>
  <si>
    <t xml:space="preserve">
（0201）经济学类
（0203）金融学类
（030101K）法学专业
（0501）中国语言文学类
（1202）工商管理类
</t>
  </si>
  <si>
    <t>1.中共党员；
2.具有3年及以上国有企业人力资源、干部管理、企业法人治理等相关工作经验；
3.有较强的公文写作能力、计划能力和沟通协调能力，能熟练掌握各类办公软件。</t>
  </si>
  <si>
    <t>党群工作岗</t>
  </si>
  <si>
    <t>负责党建群团等相关工作</t>
  </si>
  <si>
    <t xml:space="preserve">（0201）经济学类
（0203）金融学类
（0501）中国语言文学类
（0503）新闻传播学类
（1202）工商管理类
</t>
  </si>
  <si>
    <t>1.中共党员；
2.具有3年及以上国有企业党建群团、企业法人治理等相关工作经验；
3.具有良好的职业素养，有较高的政策水平和政治思想素质，有较强的公文写作能力，能熟练掌握各类办公软件。</t>
  </si>
  <si>
    <t>核算管理岗</t>
  </si>
  <si>
    <t>负责核算主体日常财务核算、会计报表编制、各类财务报表及数据统计、税收申报等工作</t>
  </si>
  <si>
    <t xml:space="preserve">
（020101）经济学专业
（020201K）财政学专业
（020301K）金融学专业
（120203K）会计学专业
（120204）财务管理专业
</t>
  </si>
  <si>
    <t>1.具有3年及以上国有企业会计工作经验；
2.熟悉财会、税法等领域的专业知识；
3.具备一定的沟通协调能力、团队协作能力；
4.具有资本投资运营财务工作经验优先；
5.熟练使用各类办公管理软件及财务相关软件。</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</si>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</sst>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20"/>
      <name val="方正小标宋简体"/>
      <charset val="134"/>
    </font>
    <font>
      <sz val="12"/>
      <name val="黑体"/>
      <charset val="134"/>
    </font>
    <font>
      <sz val="12"/>
      <name val="宋体"/>
      <charset val="134"/>
    </font>
    <font>
      <sz val="13"/>
      <name val="宋体"/>
      <charset val="134"/>
    </font>
    <font>
      <sz val="12"/>
      <color theme="1"/>
      <name val="宋体"/>
      <charset val="134"/>
    </font>
    <font>
      <sz val="12"/>
      <color theme="1"/>
      <name val="黑体"/>
      <charset val="134"/>
    </font>
    <font>
      <sz val="14"/>
      <name val="黑体"/>
      <charset val="134"/>
    </font>
    <font>
      <sz val="11"/>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10" fillId="0" borderId="0">
      <alignment vertical="center"/>
    </xf>
    <xf numFmtId="0" fontId="11" fillId="0" borderId="0">
      <alignment vertical="center"/>
    </xf>
    <xf numFmtId="0" fontId="0" fillId="2" borderId="7">
      <alignment vertical="center"/>
    </xf>
    <xf numFmtId="0" fontId="12" fillId="0" borderId="0">
      <alignment vertical="center"/>
    </xf>
    <xf numFmtId="0" fontId="13" fillId="0" borderId="0">
      <alignment vertical="center"/>
    </xf>
    <xf numFmtId="0" fontId="14" fillId="0" borderId="0">
      <alignment vertical="center"/>
    </xf>
    <xf numFmtId="0" fontId="15" fillId="0" borderId="8">
      <alignment vertical="center"/>
    </xf>
    <xf numFmtId="0" fontId="16" fillId="0" borderId="8">
      <alignment vertical="center"/>
    </xf>
    <xf numFmtId="0" fontId="17" fillId="0" borderId="9">
      <alignment vertical="center"/>
    </xf>
    <xf numFmtId="0" fontId="17" fillId="0" borderId="0">
      <alignment vertical="center"/>
    </xf>
    <xf numFmtId="0" fontId="18" fillId="3" borderId="10">
      <alignment vertical="center"/>
    </xf>
    <xf numFmtId="0" fontId="19" fillId="4" borderId="11">
      <alignment vertical="center"/>
    </xf>
    <xf numFmtId="0" fontId="20" fillId="4" borderId="10">
      <alignment vertical="center"/>
    </xf>
    <xf numFmtId="0" fontId="21" fillId="5" borderId="12">
      <alignment vertical="center"/>
    </xf>
    <xf numFmtId="0" fontId="22" fillId="0" borderId="13">
      <alignment vertical="center"/>
    </xf>
    <xf numFmtId="0" fontId="23" fillId="0" borderId="14">
      <alignment vertical="center"/>
    </xf>
    <xf numFmtId="0" fontId="24" fillId="6" borderId="0">
      <alignment vertical="center"/>
    </xf>
    <xf numFmtId="0" fontId="25" fillId="7" borderId="0">
      <alignment vertical="center"/>
    </xf>
    <xf numFmtId="0" fontId="26" fillId="8" borderId="0">
      <alignment vertical="center"/>
    </xf>
    <xf numFmtId="0" fontId="27" fillId="9" borderId="0">
      <alignment vertical="center"/>
    </xf>
    <xf numFmtId="0" fontId="28" fillId="10" borderId="0">
      <alignment vertical="center"/>
    </xf>
    <xf numFmtId="0" fontId="28" fillId="11" borderId="0">
      <alignment vertical="center"/>
    </xf>
    <xf numFmtId="0" fontId="27" fillId="12" borderId="0">
      <alignment vertical="center"/>
    </xf>
    <xf numFmtId="0" fontId="27" fillId="13" borderId="0">
      <alignment vertical="center"/>
    </xf>
    <xf numFmtId="0" fontId="28" fillId="14" borderId="0">
      <alignment vertical="center"/>
    </xf>
    <xf numFmtId="0" fontId="28" fillId="15" borderId="0">
      <alignment vertical="center"/>
    </xf>
    <xf numFmtId="0" fontId="27" fillId="16" borderId="0">
      <alignment vertical="center"/>
    </xf>
    <xf numFmtId="0" fontId="27" fillId="17" borderId="0">
      <alignment vertical="center"/>
    </xf>
    <xf numFmtId="0" fontId="28" fillId="18" borderId="0">
      <alignment vertical="center"/>
    </xf>
    <xf numFmtId="0" fontId="28" fillId="19" borderId="0">
      <alignment vertical="center"/>
    </xf>
    <xf numFmtId="0" fontId="27" fillId="20" borderId="0">
      <alignment vertical="center"/>
    </xf>
    <xf numFmtId="0" fontId="27" fillId="21" borderId="0">
      <alignment vertical="center"/>
    </xf>
    <xf numFmtId="0" fontId="28" fillId="22" borderId="0">
      <alignment vertical="center"/>
    </xf>
    <xf numFmtId="0" fontId="28" fillId="23" borderId="0">
      <alignment vertical="center"/>
    </xf>
    <xf numFmtId="0" fontId="27" fillId="24" borderId="0">
      <alignment vertical="center"/>
    </xf>
    <xf numFmtId="0" fontId="27" fillId="25" borderId="0">
      <alignment vertical="center"/>
    </xf>
    <xf numFmtId="0" fontId="28" fillId="26" borderId="0">
      <alignment vertical="center"/>
    </xf>
    <xf numFmtId="0" fontId="28" fillId="27" borderId="0">
      <alignment vertical="center"/>
    </xf>
    <xf numFmtId="0" fontId="27" fillId="28" borderId="0">
      <alignment vertical="center"/>
    </xf>
    <xf numFmtId="0" fontId="27" fillId="29" borderId="0">
      <alignment vertical="center"/>
    </xf>
    <xf numFmtId="0" fontId="28" fillId="30" borderId="0">
      <alignment vertical="center"/>
    </xf>
    <xf numFmtId="0" fontId="28" fillId="31" borderId="0">
      <alignment vertical="center"/>
    </xf>
    <xf numFmtId="0" fontId="27" fillId="32" borderId="0">
      <alignment vertical="center"/>
    </xf>
  </cellStyleXfs>
  <cellXfs count="24">
    <xf numFmtId="0" fontId="0" fillId="0" borderId="0" xfId="0" applyAlignment="1">
      <alignment vertical="center"/>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justify" vertical="center" wrapText="1"/>
    </xf>
    <xf numFmtId="0" fontId="3" fillId="0" borderId="1" xfId="0" applyFont="1" applyFill="1" applyBorder="1" applyAlignment="1">
      <alignment horizontal="left" vertical="center" wrapText="1"/>
    </xf>
    <xf numFmtId="0" fontId="3" fillId="0" borderId="3"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3" fillId="0" borderId="1" xfId="0" applyFont="1" applyFill="1" applyBorder="1" applyAlignment="1">
      <alignment vertical="center" wrapText="1"/>
    </xf>
    <xf numFmtId="49"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9" fillId="0" borderId="1" xfId="0" applyFont="1" applyFill="1" applyBorder="1" applyAlignment="1">
      <alignment vertical="center" wrapText="1"/>
    </xf>
    <xf numFmtId="0" fontId="5" fillId="0" borderId="1" xfId="0" applyFont="1" applyFill="1" applyBorder="1" applyAlignment="1">
      <alignment vertical="center" wrapText="1"/>
    </xf>
    <xf numFmtId="49" fontId="5"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7"/>
  <sheetViews>
    <sheetView tabSelected="1" topLeftCell="B1" workbookViewId="0">
      <selection activeCell="H9" sqref="H9"/>
    </sheetView>
  </sheetViews>
  <sheetFormatPr defaultColWidth="9" defaultRowHeight="13.5"/>
  <cols>
    <col min="3" max="3" width="9.375" customWidth="1"/>
    <col min="5" max="5" width="33.125" customWidth="1"/>
    <col min="8" max="8" width="30.25" customWidth="1"/>
    <col min="9" max="9" width="10.375" customWidth="1"/>
    <col min="11" max="11" width="7" customWidth="1"/>
    <col min="12" max="12" width="37.625" customWidth="1"/>
    <col min="14" max="14" width="12.5" customWidth="1"/>
    <col min="15" max="15" width="23.125" customWidth="1"/>
  </cols>
  <sheetData>
    <row r="1" ht="27" spans="1:15">
      <c r="A1" s="1" t="s">
        <v>0</v>
      </c>
      <c r="B1" s="1"/>
      <c r="C1" s="1"/>
      <c r="D1" s="1"/>
      <c r="E1" s="1"/>
      <c r="F1" s="1"/>
      <c r="G1" s="1"/>
      <c r="H1" s="1"/>
      <c r="I1" s="1"/>
      <c r="J1" s="1"/>
      <c r="K1" s="1"/>
      <c r="L1" s="1"/>
      <c r="M1" s="1"/>
      <c r="N1" s="1"/>
      <c r="O1" s="1"/>
    </row>
    <row r="2" ht="42.75" spans="1:15">
      <c r="A2" s="2" t="s">
        <v>1</v>
      </c>
      <c r="B2" s="2" t="s">
        <v>2</v>
      </c>
      <c r="C2" s="2" t="s">
        <v>3</v>
      </c>
      <c r="D2" s="2" t="s">
        <v>4</v>
      </c>
      <c r="E2" s="2" t="s">
        <v>5</v>
      </c>
      <c r="F2" s="2" t="s">
        <v>6</v>
      </c>
      <c r="G2" s="2" t="s">
        <v>7</v>
      </c>
      <c r="H2" s="2" t="s">
        <v>8</v>
      </c>
      <c r="I2" s="2" t="s">
        <v>9</v>
      </c>
      <c r="J2" s="2" t="s">
        <v>10</v>
      </c>
      <c r="K2" s="2" t="s">
        <v>11</v>
      </c>
      <c r="L2" s="2" t="s">
        <v>12</v>
      </c>
      <c r="M2" s="2" t="s">
        <v>13</v>
      </c>
      <c r="N2" s="2" t="s">
        <v>14</v>
      </c>
      <c r="O2" s="2" t="s">
        <v>15</v>
      </c>
    </row>
    <row r="3" ht="128.25" spans="1:15">
      <c r="A3" s="2">
        <v>1</v>
      </c>
      <c r="B3" s="3" t="s">
        <v>16</v>
      </c>
      <c r="C3" s="4" t="s">
        <v>17</v>
      </c>
      <c r="D3" s="4">
        <v>1</v>
      </c>
      <c r="E3" s="5" t="s">
        <v>18</v>
      </c>
      <c r="F3" s="4" t="s">
        <v>19</v>
      </c>
      <c r="G3" s="4" t="s">
        <v>20</v>
      </c>
      <c r="H3" s="6" t="s">
        <v>21</v>
      </c>
      <c r="I3" s="4" t="s">
        <v>22</v>
      </c>
      <c r="J3" s="4" t="s">
        <v>23</v>
      </c>
      <c r="K3" s="4" t="s">
        <v>24</v>
      </c>
      <c r="L3" s="18" t="s">
        <v>25</v>
      </c>
      <c r="M3" s="4" t="s">
        <v>26</v>
      </c>
      <c r="N3" s="19" t="s">
        <v>27</v>
      </c>
      <c r="O3" s="18" t="s">
        <v>28</v>
      </c>
    </row>
    <row r="4" ht="120" customHeight="1" spans="1:15">
      <c r="A4" s="4">
        <v>2</v>
      </c>
      <c r="B4" s="7"/>
      <c r="C4" s="4" t="s">
        <v>29</v>
      </c>
      <c r="D4" s="4">
        <v>1</v>
      </c>
      <c r="E4" s="5" t="s">
        <v>30</v>
      </c>
      <c r="F4" s="4" t="s">
        <v>19</v>
      </c>
      <c r="G4" s="4" t="s">
        <v>20</v>
      </c>
      <c r="H4" s="6" t="s">
        <v>31</v>
      </c>
      <c r="I4" s="4" t="s">
        <v>22</v>
      </c>
      <c r="J4" s="4" t="s">
        <v>23</v>
      </c>
      <c r="K4" s="3" t="s">
        <v>32</v>
      </c>
      <c r="L4" s="18" t="s">
        <v>33</v>
      </c>
      <c r="M4" s="4" t="s">
        <v>26</v>
      </c>
      <c r="N4" s="19" t="s">
        <v>27</v>
      </c>
      <c r="O4" s="18" t="s">
        <v>34</v>
      </c>
    </row>
    <row r="5" ht="114" spans="1:15">
      <c r="A5" s="2">
        <v>3</v>
      </c>
      <c r="B5" s="4" t="s">
        <v>35</v>
      </c>
      <c r="C5" s="4" t="s">
        <v>36</v>
      </c>
      <c r="D5" s="4">
        <v>5</v>
      </c>
      <c r="E5" s="6" t="s">
        <v>37</v>
      </c>
      <c r="F5" s="4" t="s">
        <v>19</v>
      </c>
      <c r="G5" s="3" t="s">
        <v>20</v>
      </c>
      <c r="H5" s="6" t="s">
        <v>38</v>
      </c>
      <c r="I5" s="4" t="s">
        <v>22</v>
      </c>
      <c r="J5" s="3" t="s">
        <v>23</v>
      </c>
      <c r="K5" s="3" t="s">
        <v>39</v>
      </c>
      <c r="L5" s="18" t="s">
        <v>40</v>
      </c>
      <c r="M5" s="4" t="s">
        <v>26</v>
      </c>
      <c r="N5" s="19" t="s">
        <v>27</v>
      </c>
      <c r="O5" s="18"/>
    </row>
    <row r="6" ht="178" customHeight="1" spans="1:15">
      <c r="A6" s="4">
        <v>4</v>
      </c>
      <c r="B6" s="4"/>
      <c r="C6" s="4" t="s">
        <v>29</v>
      </c>
      <c r="D6" s="4">
        <v>4</v>
      </c>
      <c r="E6" s="6" t="s">
        <v>41</v>
      </c>
      <c r="F6" s="4" t="s">
        <v>19</v>
      </c>
      <c r="G6" s="3" t="s">
        <v>20</v>
      </c>
      <c r="H6" s="6" t="s">
        <v>31</v>
      </c>
      <c r="I6" s="4" t="s">
        <v>22</v>
      </c>
      <c r="J6" s="3" t="s">
        <v>23</v>
      </c>
      <c r="K6" s="3" t="s">
        <v>32</v>
      </c>
      <c r="L6" s="18" t="s">
        <v>42</v>
      </c>
      <c r="M6" s="4" t="s">
        <v>26</v>
      </c>
      <c r="N6" s="19" t="s">
        <v>27</v>
      </c>
      <c r="O6" s="18" t="s">
        <v>43</v>
      </c>
    </row>
    <row r="7" ht="233" customHeight="1" spans="1:15">
      <c r="A7" s="2">
        <v>5</v>
      </c>
      <c r="B7" s="4" t="s">
        <v>44</v>
      </c>
      <c r="C7" s="4" t="s">
        <v>45</v>
      </c>
      <c r="D7" s="4">
        <v>2</v>
      </c>
      <c r="E7" s="6" t="s">
        <v>46</v>
      </c>
      <c r="F7" s="4" t="s">
        <v>19</v>
      </c>
      <c r="G7" s="4" t="s">
        <v>20</v>
      </c>
      <c r="H7" s="6" t="s">
        <v>47</v>
      </c>
      <c r="I7" s="4" t="s">
        <v>22</v>
      </c>
      <c r="J7" s="4" t="s">
        <v>23</v>
      </c>
      <c r="K7" s="4" t="s">
        <v>22</v>
      </c>
      <c r="L7" s="18" t="s">
        <v>48</v>
      </c>
      <c r="M7" s="4" t="s">
        <v>26</v>
      </c>
      <c r="N7" s="19" t="s">
        <v>27</v>
      </c>
      <c r="O7" s="18" t="s">
        <v>49</v>
      </c>
    </row>
    <row r="8" ht="144" spans="1:15">
      <c r="A8" s="4">
        <v>6</v>
      </c>
      <c r="B8" s="4" t="s">
        <v>50</v>
      </c>
      <c r="C8" s="4" t="s">
        <v>51</v>
      </c>
      <c r="D8" s="4">
        <v>4</v>
      </c>
      <c r="E8" s="6" t="s">
        <v>52</v>
      </c>
      <c r="F8" s="4" t="s">
        <v>19</v>
      </c>
      <c r="G8" s="4" t="s">
        <v>22</v>
      </c>
      <c r="H8" s="8" t="s">
        <v>53</v>
      </c>
      <c r="I8" s="20" t="s">
        <v>22</v>
      </c>
      <c r="J8" s="4" t="s">
        <v>54</v>
      </c>
      <c r="K8" s="4" t="s">
        <v>22</v>
      </c>
      <c r="L8" s="18" t="s">
        <v>55</v>
      </c>
      <c r="M8" s="4" t="s">
        <v>56</v>
      </c>
      <c r="N8" s="19" t="s">
        <v>27</v>
      </c>
      <c r="O8" s="21" t="s">
        <v>57</v>
      </c>
    </row>
    <row r="9" ht="142.5" spans="1:15">
      <c r="A9" s="2">
        <v>7</v>
      </c>
      <c r="B9" s="4"/>
      <c r="C9" s="4" t="s">
        <v>58</v>
      </c>
      <c r="D9" s="4">
        <v>1</v>
      </c>
      <c r="E9" s="6" t="s">
        <v>59</v>
      </c>
      <c r="F9" s="4" t="s">
        <v>19</v>
      </c>
      <c r="G9" s="3" t="s">
        <v>20</v>
      </c>
      <c r="H9" s="6" t="s">
        <v>31</v>
      </c>
      <c r="I9" s="4" t="s">
        <v>22</v>
      </c>
      <c r="J9" s="3" t="s">
        <v>23</v>
      </c>
      <c r="K9" s="3" t="s">
        <v>32</v>
      </c>
      <c r="L9" s="18" t="s">
        <v>60</v>
      </c>
      <c r="M9" s="4" t="s">
        <v>56</v>
      </c>
      <c r="N9" s="19" t="s">
        <v>27</v>
      </c>
      <c r="O9" s="18"/>
    </row>
    <row r="10" ht="114" spans="1:15">
      <c r="A10" s="4">
        <v>8</v>
      </c>
      <c r="B10" s="4" t="s">
        <v>61</v>
      </c>
      <c r="C10" s="4" t="s">
        <v>62</v>
      </c>
      <c r="D10" s="4">
        <v>1</v>
      </c>
      <c r="E10" s="6" t="s">
        <v>63</v>
      </c>
      <c r="F10" s="4" t="s">
        <v>19</v>
      </c>
      <c r="G10" s="4" t="s">
        <v>20</v>
      </c>
      <c r="H10" s="6" t="s">
        <v>38</v>
      </c>
      <c r="I10" s="4" t="s">
        <v>22</v>
      </c>
      <c r="J10" s="4" t="s">
        <v>23</v>
      </c>
      <c r="K10" s="4" t="s">
        <v>64</v>
      </c>
      <c r="L10" s="18" t="s">
        <v>65</v>
      </c>
      <c r="M10" s="4" t="s">
        <v>26</v>
      </c>
      <c r="N10" s="19" t="s">
        <v>27</v>
      </c>
      <c r="O10" s="18" t="s">
        <v>66</v>
      </c>
    </row>
    <row r="11" ht="99.75" spans="1:15">
      <c r="A11" s="2">
        <v>9</v>
      </c>
      <c r="B11" s="4"/>
      <c r="C11" s="4" t="s">
        <v>67</v>
      </c>
      <c r="D11" s="4">
        <v>2</v>
      </c>
      <c r="E11" s="6" t="s">
        <v>68</v>
      </c>
      <c r="F11" s="4" t="s">
        <v>19</v>
      </c>
      <c r="G11" s="4" t="s">
        <v>20</v>
      </c>
      <c r="H11" s="6" t="s">
        <v>69</v>
      </c>
      <c r="I11" s="4" t="s">
        <v>22</v>
      </c>
      <c r="J11" s="4" t="s">
        <v>23</v>
      </c>
      <c r="K11" s="3" t="s">
        <v>39</v>
      </c>
      <c r="L11" s="18" t="s">
        <v>70</v>
      </c>
      <c r="M11" s="4" t="s">
        <v>26</v>
      </c>
      <c r="N11" s="19" t="s">
        <v>27</v>
      </c>
      <c r="O11" s="18"/>
    </row>
    <row r="12" ht="156.75" spans="1:15">
      <c r="A12" s="4">
        <v>10</v>
      </c>
      <c r="B12" s="4"/>
      <c r="C12" s="4" t="s">
        <v>71</v>
      </c>
      <c r="D12" s="4">
        <v>1</v>
      </c>
      <c r="E12" s="6" t="s">
        <v>72</v>
      </c>
      <c r="F12" s="4" t="s">
        <v>19</v>
      </c>
      <c r="G12" s="4" t="s">
        <v>20</v>
      </c>
      <c r="H12" s="6" t="s">
        <v>73</v>
      </c>
      <c r="I12" s="4" t="s">
        <v>22</v>
      </c>
      <c r="J12" s="4" t="s">
        <v>23</v>
      </c>
      <c r="K12" s="3" t="s">
        <v>32</v>
      </c>
      <c r="L12" s="18" t="s">
        <v>74</v>
      </c>
      <c r="M12" s="4" t="s">
        <v>26</v>
      </c>
      <c r="N12" s="19" t="s">
        <v>27</v>
      </c>
      <c r="O12" s="18" t="s">
        <v>75</v>
      </c>
    </row>
    <row r="13" ht="156.75" spans="1:15">
      <c r="A13" s="2">
        <v>11</v>
      </c>
      <c r="B13" s="4"/>
      <c r="C13" s="4" t="s">
        <v>76</v>
      </c>
      <c r="D13" s="4">
        <v>1</v>
      </c>
      <c r="E13" s="6" t="s">
        <v>77</v>
      </c>
      <c r="F13" s="4" t="s">
        <v>19</v>
      </c>
      <c r="G13" s="4" t="s">
        <v>20</v>
      </c>
      <c r="H13" s="6" t="s">
        <v>78</v>
      </c>
      <c r="I13" s="4" t="s">
        <v>22</v>
      </c>
      <c r="J13" s="4" t="s">
        <v>23</v>
      </c>
      <c r="K13" s="3" t="s">
        <v>32</v>
      </c>
      <c r="L13" s="18" t="s">
        <v>79</v>
      </c>
      <c r="M13" s="4" t="s">
        <v>26</v>
      </c>
      <c r="N13" s="19" t="s">
        <v>27</v>
      </c>
      <c r="O13" s="18" t="s">
        <v>80</v>
      </c>
    </row>
    <row r="14" ht="99.75" spans="1:15">
      <c r="A14" s="9">
        <v>12</v>
      </c>
      <c r="B14" s="9" t="s">
        <v>61</v>
      </c>
      <c r="C14" s="9" t="s">
        <v>81</v>
      </c>
      <c r="D14" s="9">
        <v>1</v>
      </c>
      <c r="E14" s="10" t="s">
        <v>82</v>
      </c>
      <c r="F14" s="9" t="s">
        <v>19</v>
      </c>
      <c r="G14" s="9" t="s">
        <v>20</v>
      </c>
      <c r="H14" s="10" t="s">
        <v>83</v>
      </c>
      <c r="I14" s="9" t="s">
        <v>22</v>
      </c>
      <c r="J14" s="9" t="s">
        <v>23</v>
      </c>
      <c r="K14" s="9" t="s">
        <v>22</v>
      </c>
      <c r="L14" s="22" t="s">
        <v>84</v>
      </c>
      <c r="M14" s="9" t="s">
        <v>26</v>
      </c>
      <c r="N14" s="23" t="s">
        <v>27</v>
      </c>
      <c r="O14" s="22"/>
    </row>
    <row r="15" ht="85.5" spans="1:15">
      <c r="A15" s="11">
        <v>13</v>
      </c>
      <c r="B15" s="9"/>
      <c r="C15" s="9" t="s">
        <v>85</v>
      </c>
      <c r="D15" s="9">
        <v>1</v>
      </c>
      <c r="E15" s="10" t="s">
        <v>86</v>
      </c>
      <c r="F15" s="9" t="s">
        <v>19</v>
      </c>
      <c r="G15" s="9" t="s">
        <v>20</v>
      </c>
      <c r="H15" s="10" t="s">
        <v>87</v>
      </c>
      <c r="I15" s="9" t="s">
        <v>22</v>
      </c>
      <c r="J15" s="9" t="s">
        <v>23</v>
      </c>
      <c r="K15" s="9" t="s">
        <v>22</v>
      </c>
      <c r="L15" s="22" t="s">
        <v>88</v>
      </c>
      <c r="M15" s="9" t="s">
        <v>26</v>
      </c>
      <c r="N15" s="23" t="s">
        <v>27</v>
      </c>
      <c r="O15" s="22"/>
    </row>
    <row r="16" ht="99.75" spans="1:15">
      <c r="A16" s="9">
        <v>14</v>
      </c>
      <c r="B16" s="9"/>
      <c r="C16" s="9" t="s">
        <v>89</v>
      </c>
      <c r="D16" s="9">
        <v>1</v>
      </c>
      <c r="E16" s="10" t="s">
        <v>90</v>
      </c>
      <c r="F16" s="9" t="s">
        <v>19</v>
      </c>
      <c r="G16" s="9" t="s">
        <v>20</v>
      </c>
      <c r="H16" s="10" t="s">
        <v>91</v>
      </c>
      <c r="I16" s="9" t="s">
        <v>22</v>
      </c>
      <c r="J16" s="9" t="s">
        <v>23</v>
      </c>
      <c r="K16" s="9" t="s">
        <v>22</v>
      </c>
      <c r="L16" s="10" t="s">
        <v>92</v>
      </c>
      <c r="M16" s="9" t="s">
        <v>26</v>
      </c>
      <c r="N16" s="23" t="s">
        <v>27</v>
      </c>
      <c r="O16" s="22"/>
    </row>
    <row r="17" ht="18.75" spans="1:15">
      <c r="A17" s="12" t="s">
        <v>93</v>
      </c>
      <c r="B17" s="13"/>
      <c r="C17" s="14"/>
      <c r="D17" s="15">
        <f>SUM(D3:D16)</f>
        <v>26</v>
      </c>
      <c r="E17" s="15"/>
      <c r="F17" s="16"/>
      <c r="G17" s="16"/>
      <c r="H17" s="17"/>
      <c r="I17" s="16"/>
      <c r="J17" s="16"/>
      <c r="K17" s="16"/>
      <c r="L17" s="17"/>
      <c r="M17" s="16"/>
      <c r="N17" s="16"/>
      <c r="O17" s="17"/>
    </row>
  </sheetData>
  <mergeCells count="7">
    <mergeCell ref="A1:O1"/>
    <mergeCell ref="A17:C17"/>
    <mergeCell ref="B3:B4"/>
    <mergeCell ref="B5:B6"/>
    <mergeCell ref="B8:B9"/>
    <mergeCell ref="B10:B13"/>
    <mergeCell ref="B14:B16"/>
  </mergeCells>
  <pageMargins left="0.7" right="0.7" top="0.75" bottom="0.75" header="0.3" footer="0.3"/>
  <pageSetup paperSize="8" scale="87"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1</vt:i4>
      </vt:variant>
    </vt:vector>
  </HeadingPairs>
  <TitlesOfParts>
    <vt:vector size="1" baseType="lpstr">
      <vt:lpstr>岗位要求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影子</cp:lastModifiedBy>
  <dcterms:created xsi:type="dcterms:W3CDTF">2023-05-12T11:15:00Z</dcterms:created>
  <dcterms:modified xsi:type="dcterms:W3CDTF">2025-08-27T07:25:05Z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B8119E03FDDB4614B773EA26950A7338_12</vt:lpwstr>
  </property>
</Properties>
</file>